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ТарифСтЗл8-2014" sheetId="1" r:id="rId1"/>
    <sheet name="Лист1" sheetId="2" r:id="rId2"/>
    <sheet name="Лист2" sheetId="3" r:id="rId3"/>
    <sheet name="Лист3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<sst xmlns="http://schemas.openxmlformats.org/spreadsheetml/2006/main" count="41" uniqueCount="39">
  <si>
    <t>Расчет № 70</t>
  </si>
  <si>
    <t>Расшифровка размера платы за содержание и ремонт жилого дома по адресу</t>
  </si>
  <si>
    <t>Статьи расходов</t>
  </si>
  <si>
    <t>Тариф</t>
  </si>
  <si>
    <t>с 01.07.13г.</t>
  </si>
  <si>
    <t>с 01.07.14г.</t>
  </si>
  <si>
    <t>1.</t>
  </si>
  <si>
    <t>Текущий ремонт и техническое обслуживание конструктивных элементов зданий и внутридомового инженерного оборудования в т.ч.</t>
  </si>
  <si>
    <t xml:space="preserve"> -  техническое обслуживание конструктивных элементов зданий и внутридомового инженерного оборудования (профосмотры и непредвиденный ремонт)</t>
  </si>
  <si>
    <t xml:space="preserve"> - ремонт лестничной клетки</t>
  </si>
  <si>
    <t xml:space="preserve"> - ремонт кровли</t>
  </si>
  <si>
    <t xml:space="preserve"> - очистка кровли от снега</t>
  </si>
  <si>
    <t xml:space="preserve"> - подготовка к отопительному сезону</t>
  </si>
  <si>
    <t>-  смена труб канализации</t>
  </si>
  <si>
    <t xml:space="preserve"> - установка, поверка приборов учета</t>
  </si>
  <si>
    <t xml:space="preserve"> - вевизия вентилей, задвижек, изоляция ЦО</t>
  </si>
  <si>
    <t>2.</t>
  </si>
  <si>
    <t>Содержание домового хозяйства и придомовой территории в т.ч.</t>
  </si>
  <si>
    <t>2.1</t>
  </si>
  <si>
    <t>Услуги сторонних организаций</t>
  </si>
  <si>
    <t xml:space="preserve"> - расходы по сбору,вывозу твердых бытовых отходов</t>
  </si>
  <si>
    <t xml:space="preserve"> - расходы по обследованию дымоходов и вентканалов</t>
  </si>
  <si>
    <t xml:space="preserve"> - расходы на санитарно-профилактические услуги (дератизация)</t>
  </si>
  <si>
    <t>2.2</t>
  </si>
  <si>
    <t>Услуги жилищных предприятий</t>
  </si>
  <si>
    <t xml:space="preserve"> - расходы по уборке придомовой территории</t>
  </si>
  <si>
    <t xml:space="preserve"> - расходы по уборке лестничных клеток</t>
  </si>
  <si>
    <t xml:space="preserve"> - вывоз КГМ, снега сторонним транспортом</t>
  </si>
  <si>
    <t>3.</t>
  </si>
  <si>
    <t>Общеэксплуатационные расходы</t>
  </si>
  <si>
    <t>4.</t>
  </si>
  <si>
    <t>Расходы по начислению и сбору платежей за ЖКУ, управлению жилищном фондом в т.ч.</t>
  </si>
  <si>
    <t xml:space="preserve"> - начисление и сбор платежей</t>
  </si>
  <si>
    <t xml:space="preserve"> - управление жил. фондом</t>
  </si>
  <si>
    <t>Итого себестоимость</t>
  </si>
  <si>
    <t>Рентабельность</t>
  </si>
  <si>
    <t>Итого стоимость услуг</t>
  </si>
  <si>
    <t xml:space="preserve">Итого стоимость услуг с НДС </t>
  </si>
  <si>
    <t>Общая площадь жилых помещений кв.м.</t>
  </si>
</sst>
</file>

<file path=xl/styles.xml><?xml version="1.0" encoding="utf-8"?>
<styleSheet xmlns="http://schemas.openxmlformats.org/spreadsheetml/2006/main">
  <numFmts count="4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"/>
    <numFmt numFmtId="183" formatCode="0.0%"/>
    <numFmt numFmtId="184" formatCode="#,##0.000"/>
    <numFmt numFmtId="185" formatCode="#,##0&quot; &quot;;\-#,##0&quot; &quot;"/>
    <numFmt numFmtId="186" formatCode="#,##0&quot; &quot;;[Red]\-#,##0&quot; &quot;"/>
    <numFmt numFmtId="187" formatCode="#,##0.00&quot; &quot;;\-#,##0.00&quot; &quot;"/>
    <numFmt numFmtId="188" formatCode="#,##0.00&quot; &quot;;[Red]\-#,##0.00&quot; &quot;"/>
    <numFmt numFmtId="189" formatCode="_-* #,##0&quot; &quot;_-;\-* #,##0&quot; &quot;_-;_-* &quot;-&quot;&quot; &quot;_-;_-@_-"/>
    <numFmt numFmtId="190" formatCode="_-* #,##0_ _-;\-* #,##0_ _-;_-* &quot;-&quot;_ _-;_-@_-"/>
    <numFmt numFmtId="191" formatCode="_-* #,##0.00&quot; &quot;_-;\-* #,##0.00&quot; &quot;_-;_-* &quot;-&quot;??&quot; &quot;_-;_-@_-"/>
    <numFmt numFmtId="192" formatCode="_-* #,##0.00_ _-;\-* #,##0.00_ _-;_-* &quot;-&quot;??_ _-;_-@_-"/>
    <numFmt numFmtId="193" formatCode="0.00000000"/>
    <numFmt numFmtId="194" formatCode="0.0000000"/>
    <numFmt numFmtId="195" formatCode="0.000000"/>
    <numFmt numFmtId="196" formatCode="0.00000"/>
    <numFmt numFmtId="197" formatCode="0.0000000000"/>
    <numFmt numFmtId="198" formatCode="0.000000000"/>
    <numFmt numFmtId="199" formatCode="_(* #,##0.0_);_(* \(#,##0.0\);_(* &quot;-&quot;??_);_(@_)"/>
    <numFmt numFmtId="200" formatCode="_(* #,##0_);_(* \(#,##0\);_(* &quot;-&quot;??_);_(@_)"/>
    <numFmt numFmtId="201" formatCode="#,##0.0"/>
    <numFmt numFmtId="202" formatCode="#,##0_ ;\-#,##0\ "/>
    <numFmt numFmtId="203" formatCode="#,##0&quot;р.&quot;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sz val="10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i/>
      <sz val="10"/>
      <name val="Arial Cyr"/>
      <family val="0"/>
    </font>
    <font>
      <sz val="8"/>
      <name val="Arial"/>
      <family val="2"/>
    </font>
    <font>
      <b/>
      <sz val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7" fillId="0" borderId="0" xfId="97" applyFont="1">
      <alignment/>
      <protection/>
    </xf>
    <xf numFmtId="0" fontId="7" fillId="0" borderId="0" xfId="97" applyFont="1" applyAlignment="1">
      <alignment horizontal="center"/>
      <protection/>
    </xf>
    <xf numFmtId="0" fontId="22" fillId="0" borderId="0" xfId="97" applyFont="1" applyAlignment="1">
      <alignment horizontal="center"/>
      <protection/>
    </xf>
    <xf numFmtId="0" fontId="22" fillId="0" borderId="0" xfId="97" applyFont="1">
      <alignment/>
      <protection/>
    </xf>
    <xf numFmtId="0" fontId="23" fillId="0" borderId="10" xfId="97" applyFont="1" applyBorder="1" applyAlignment="1">
      <alignment vertical="center"/>
      <protection/>
    </xf>
    <xf numFmtId="0" fontId="23" fillId="0" borderId="10" xfId="97" applyFont="1" applyBorder="1" applyAlignment="1">
      <alignment horizontal="center" vertical="center"/>
      <protection/>
    </xf>
    <xf numFmtId="0" fontId="23" fillId="0" borderId="10" xfId="97" applyFont="1" applyBorder="1" applyAlignment="1">
      <alignment horizontal="center" vertical="center"/>
      <protection/>
    </xf>
    <xf numFmtId="0" fontId="23" fillId="0" borderId="11" xfId="97" applyFont="1" applyBorder="1" applyAlignment="1">
      <alignment vertical="center"/>
      <protection/>
    </xf>
    <xf numFmtId="0" fontId="23" fillId="0" borderId="11" xfId="97" applyFont="1" applyBorder="1" applyAlignment="1">
      <alignment horizontal="center" vertical="center"/>
      <protection/>
    </xf>
    <xf numFmtId="0" fontId="23" fillId="0" borderId="11" xfId="97" applyFont="1" applyBorder="1" applyAlignment="1">
      <alignment horizontal="center" vertical="center"/>
      <protection/>
    </xf>
    <xf numFmtId="0" fontId="7" fillId="0" borderId="10" xfId="97" applyFont="1" applyBorder="1">
      <alignment/>
      <protection/>
    </xf>
    <xf numFmtId="0" fontId="7" fillId="0" borderId="12" xfId="97" applyFont="1" applyBorder="1" applyAlignment="1">
      <alignment wrapText="1"/>
      <protection/>
    </xf>
    <xf numFmtId="181" fontId="7" fillId="0" borderId="13" xfId="97" applyNumberFormat="1" applyFont="1" applyBorder="1" applyAlignment="1">
      <alignment horizontal="center"/>
      <protection/>
    </xf>
    <xf numFmtId="181" fontId="7" fillId="0" borderId="0" xfId="97" applyNumberFormat="1" applyFont="1" applyAlignment="1">
      <alignment horizontal="center"/>
      <protection/>
    </xf>
    <xf numFmtId="0" fontId="0" fillId="24" borderId="14" xfId="63" applyFont="1" applyFill="1" applyBorder="1">
      <alignment/>
      <protection/>
    </xf>
    <xf numFmtId="181" fontId="0" fillId="24" borderId="13" xfId="63" applyNumberFormat="1" applyFont="1" applyFill="1" applyBorder="1" applyAlignment="1">
      <alignment horizontal="center"/>
      <protection/>
    </xf>
    <xf numFmtId="181" fontId="0" fillId="24" borderId="13" xfId="63" applyNumberFormat="1" applyFont="1" applyFill="1" applyBorder="1" applyAlignment="1">
      <alignment horizontal="center"/>
      <protection/>
    </xf>
    <xf numFmtId="0" fontId="0" fillId="0" borderId="14" xfId="92" applyFont="1" applyBorder="1">
      <alignment/>
      <protection/>
    </xf>
    <xf numFmtId="181" fontId="0" fillId="0" borderId="13" xfId="92" applyNumberFormat="1" applyFont="1" applyBorder="1" applyAlignment="1">
      <alignment horizontal="center"/>
      <protection/>
    </xf>
    <xf numFmtId="0" fontId="0" fillId="24" borderId="14" xfId="63" applyFont="1" applyFill="1" applyBorder="1">
      <alignment/>
      <protection/>
    </xf>
    <xf numFmtId="49" fontId="7" fillId="0" borderId="13" xfId="102" applyNumberFormat="1" applyFont="1" applyBorder="1" applyAlignment="1">
      <alignment/>
    </xf>
    <xf numFmtId="2" fontId="0" fillId="24" borderId="13" xfId="63" applyNumberFormat="1" applyFont="1" applyFill="1" applyBorder="1" applyAlignment="1">
      <alignment horizontal="center"/>
      <protection/>
    </xf>
    <xf numFmtId="0" fontId="7" fillId="0" borderId="13" xfId="97" applyFont="1" applyBorder="1">
      <alignment/>
      <protection/>
    </xf>
    <xf numFmtId="0" fontId="7" fillId="0" borderId="14" xfId="97" applyFont="1" applyBorder="1" applyAlignment="1">
      <alignment wrapText="1"/>
      <protection/>
    </xf>
    <xf numFmtId="49" fontId="7" fillId="0" borderId="13" xfId="97" applyNumberFormat="1" applyFont="1" applyBorder="1">
      <alignment/>
      <protection/>
    </xf>
    <xf numFmtId="0" fontId="7" fillId="0" borderId="14" xfId="97" applyFont="1" applyBorder="1">
      <alignment/>
      <protection/>
    </xf>
    <xf numFmtId="181" fontId="7" fillId="0" borderId="13" xfId="97" applyNumberFormat="1" applyFont="1" applyFill="1" applyBorder="1" applyAlignment="1">
      <alignment horizontal="center"/>
      <protection/>
    </xf>
    <xf numFmtId="0" fontId="7" fillId="0" borderId="15" xfId="97" applyFont="1" applyBorder="1" applyAlignment="1">
      <alignment wrapText="1"/>
      <protection/>
    </xf>
    <xf numFmtId="0" fontId="7" fillId="0" borderId="15" xfId="97" applyFont="1" applyBorder="1">
      <alignment/>
      <protection/>
    </xf>
    <xf numFmtId="181" fontId="7" fillId="0" borderId="13" xfId="97" applyNumberFormat="1" applyFont="1" applyBorder="1" applyAlignment="1">
      <alignment horizontal="center"/>
      <protection/>
    </xf>
    <xf numFmtId="2" fontId="7" fillId="0" borderId="13" xfId="97" applyNumberFormat="1" applyFont="1" applyBorder="1" applyAlignment="1">
      <alignment horizontal="center"/>
      <protection/>
    </xf>
    <xf numFmtId="181" fontId="7" fillId="0" borderId="13" xfId="102" applyNumberFormat="1" applyFont="1" applyBorder="1" applyAlignment="1">
      <alignment horizontal="center"/>
    </xf>
    <xf numFmtId="0" fontId="24" fillId="0" borderId="13" xfId="97" applyFont="1" applyBorder="1">
      <alignment/>
      <protection/>
    </xf>
    <xf numFmtId="0" fontId="24" fillId="0" borderId="14" xfId="97" applyFont="1" applyBorder="1">
      <alignment/>
      <protection/>
    </xf>
    <xf numFmtId="2" fontId="24" fillId="0" borderId="13" xfId="97" applyNumberFormat="1" applyFont="1" applyBorder="1" applyAlignment="1">
      <alignment horizontal="center"/>
      <protection/>
    </xf>
    <xf numFmtId="0" fontId="24" fillId="0" borderId="0" xfId="97" applyFont="1">
      <alignment/>
      <protection/>
    </xf>
    <xf numFmtId="181" fontId="24" fillId="0" borderId="0" xfId="97" applyNumberFormat="1" applyFont="1" applyAlignment="1">
      <alignment horizontal="center"/>
      <protection/>
    </xf>
    <xf numFmtId="0" fontId="7" fillId="0" borderId="13" xfId="97" applyFont="1" applyBorder="1" applyAlignment="1">
      <alignment horizontal="center"/>
      <protection/>
    </xf>
    <xf numFmtId="2" fontId="7" fillId="0" borderId="0" xfId="97" applyNumberFormat="1" applyFont="1" applyAlignment="1">
      <alignment horizontal="center"/>
      <protection/>
    </xf>
  </cellXfs>
  <cellStyles count="9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4" xfId="57"/>
    <cellStyle name="Обычный 15" xfId="58"/>
    <cellStyle name="Обычный 16" xfId="59"/>
    <cellStyle name="Обычный 17" xfId="60"/>
    <cellStyle name="Обычный 18" xfId="61"/>
    <cellStyle name="Обычный 19" xfId="62"/>
    <cellStyle name="Обычный 2" xfId="63"/>
    <cellStyle name="Обычный 20" xfId="64"/>
    <cellStyle name="Обычный 21" xfId="65"/>
    <cellStyle name="Обычный 22" xfId="66"/>
    <cellStyle name="Обычный 23" xfId="67"/>
    <cellStyle name="Обычный 24" xfId="68"/>
    <cellStyle name="Обычный 25" xfId="69"/>
    <cellStyle name="Обычный 26" xfId="70"/>
    <cellStyle name="Обычный 27" xfId="71"/>
    <cellStyle name="Обычный 28" xfId="72"/>
    <cellStyle name="Обычный 29" xfId="73"/>
    <cellStyle name="Обычный 3" xfId="74"/>
    <cellStyle name="Обычный 30" xfId="75"/>
    <cellStyle name="Обычный 31" xfId="76"/>
    <cellStyle name="Обычный 32" xfId="77"/>
    <cellStyle name="Обычный 33" xfId="78"/>
    <cellStyle name="Обычный 34" xfId="79"/>
    <cellStyle name="Обычный 35" xfId="80"/>
    <cellStyle name="Обычный 36" xfId="81"/>
    <cellStyle name="Обычный 37" xfId="82"/>
    <cellStyle name="Обычный 38" xfId="83"/>
    <cellStyle name="Обычный 39" xfId="84"/>
    <cellStyle name="Обычный 4" xfId="85"/>
    <cellStyle name="Обычный 40" xfId="86"/>
    <cellStyle name="Обычный 41" xfId="87"/>
    <cellStyle name="Обычный 42" xfId="88"/>
    <cellStyle name="Обычный 43" xfId="89"/>
    <cellStyle name="Обычный 44" xfId="90"/>
    <cellStyle name="Обычный 45" xfId="91"/>
    <cellStyle name="Обычный 5" xfId="92"/>
    <cellStyle name="Обычный 6" xfId="93"/>
    <cellStyle name="Обычный 7" xfId="94"/>
    <cellStyle name="Обычный 8" xfId="95"/>
    <cellStyle name="Обычный 9" xfId="96"/>
    <cellStyle name="Обычный_Тарифы дома МС Сипайловский" xfId="97"/>
    <cellStyle name="Followed Hyperlink" xfId="98"/>
    <cellStyle name="Плохой" xfId="99"/>
    <cellStyle name="Пояснение" xfId="100"/>
    <cellStyle name="Примечание" xfId="101"/>
    <cellStyle name="Percent" xfId="102"/>
    <cellStyle name="Процентный 2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2" xfId="108"/>
    <cellStyle name="Хороший" xfId="10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\obs$\&#1052;&#1057;%202014\&#1054;&#1040;&#1054;%20&#1059;&#1046;&#1061;%20&#1057;&#1086;&#1074;&#1077;&#1090;\&#1057;&#1090;.&#1047;&#1083;&#1086;&#1073;&#1080;&#1085;&#1072;%2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МС ТехХарак"/>
      <sheetName val="Длин"/>
      <sheetName val="2011"/>
      <sheetName val="2012"/>
      <sheetName val="2012факт"/>
      <sheetName val="ТарифСтЗл8"/>
      <sheetName val="ТарифСтЗл8-НОВЫЙ"/>
      <sheetName val="Смета2013"/>
    </sheetNames>
    <sheetDataSet>
      <sheetData sheetId="1">
        <row r="5">
          <cell r="B5" t="str">
            <v>Злобина 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F38"/>
  <sheetViews>
    <sheetView tabSelected="1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4" sqref="A24:IV24"/>
    </sheetView>
  </sheetViews>
  <sheetFormatPr defaultColWidth="19.7109375" defaultRowHeight="12.75"/>
  <cols>
    <col min="1" max="1" width="3.421875" style="1" customWidth="1"/>
    <col min="2" max="2" width="58.7109375" style="1" customWidth="1"/>
    <col min="3" max="3" width="12.57421875" style="1" customWidth="1"/>
    <col min="4" max="4" width="12.00390625" style="2" customWidth="1"/>
    <col min="5" max="16384" width="19.7109375" style="1" customWidth="1"/>
  </cols>
  <sheetData>
    <row r="1" ht="12.75">
      <c r="B1" s="1" t="s">
        <v>0</v>
      </c>
    </row>
    <row r="2" ht="12.75" hidden="1"/>
    <row r="4" spans="1:4" s="4" customFormat="1" ht="12.75">
      <c r="A4" s="3" t="s">
        <v>1</v>
      </c>
      <c r="B4" s="3"/>
      <c r="C4" s="3"/>
      <c r="D4" s="3"/>
    </row>
    <row r="5" spans="1:4" s="4" customFormat="1" ht="12.75">
      <c r="A5" s="3" t="str">
        <f>'[1]Длин'!B5</f>
        <v>Злобина 8</v>
      </c>
      <c r="B5" s="3"/>
      <c r="C5" s="3"/>
      <c r="D5" s="3"/>
    </row>
    <row r="7" spans="1:4" ht="12.75" customHeight="1">
      <c r="A7" s="5"/>
      <c r="B7" s="6" t="s">
        <v>2</v>
      </c>
      <c r="C7" s="7" t="s">
        <v>3</v>
      </c>
      <c r="D7" s="7" t="s">
        <v>3</v>
      </c>
    </row>
    <row r="8" spans="1:4" ht="39.75" customHeight="1">
      <c r="A8" s="8"/>
      <c r="B8" s="9"/>
      <c r="C8" s="10" t="s">
        <v>4</v>
      </c>
      <c r="D8" s="10" t="s">
        <v>5</v>
      </c>
    </row>
    <row r="9" spans="1:6" ht="38.25">
      <c r="A9" s="11" t="s">
        <v>6</v>
      </c>
      <c r="B9" s="12" t="s">
        <v>7</v>
      </c>
      <c r="C9" s="13">
        <v>2.8141232743788955</v>
      </c>
      <c r="D9" s="13">
        <v>1.505</v>
      </c>
      <c r="E9" s="14"/>
      <c r="F9" s="14"/>
    </row>
    <row r="10" spans="1:6" ht="38.25">
      <c r="A10" s="11"/>
      <c r="B10" s="12" t="s">
        <v>8</v>
      </c>
      <c r="C10" s="13">
        <v>2.1761232743788956</v>
      </c>
      <c r="D10" s="13">
        <v>1.505</v>
      </c>
      <c r="E10" s="14"/>
      <c r="F10" s="14"/>
    </row>
    <row r="11" spans="1:6" ht="12.75" hidden="1">
      <c r="A11" s="11"/>
      <c r="B11" s="15" t="s">
        <v>9</v>
      </c>
      <c r="C11" s="16"/>
      <c r="D11" s="17"/>
      <c r="E11" s="14"/>
      <c r="F11" s="14"/>
    </row>
    <row r="12" spans="1:6" ht="12.75" hidden="1">
      <c r="A12" s="11"/>
      <c r="B12" s="18" t="s">
        <v>10</v>
      </c>
      <c r="C12" s="19"/>
      <c r="D12" s="17"/>
      <c r="E12" s="14"/>
      <c r="F12" s="14"/>
    </row>
    <row r="13" spans="1:6" ht="12.75" hidden="1">
      <c r="A13" s="11"/>
      <c r="B13" s="15" t="s">
        <v>11</v>
      </c>
      <c r="C13" s="16"/>
      <c r="D13" s="17"/>
      <c r="E13" s="14"/>
      <c r="F13" s="14"/>
    </row>
    <row r="14" spans="1:6" ht="12.75" hidden="1">
      <c r="A14" s="11"/>
      <c r="B14" s="20" t="s">
        <v>12</v>
      </c>
      <c r="C14" s="16"/>
      <c r="D14" s="17"/>
      <c r="E14" s="14"/>
      <c r="F14" s="14"/>
    </row>
    <row r="15" spans="1:6" ht="12.75" hidden="1">
      <c r="A15" s="11"/>
      <c r="B15" s="21" t="s">
        <v>13</v>
      </c>
      <c r="C15" s="16"/>
      <c r="D15" s="17"/>
      <c r="E15" s="14"/>
      <c r="F15" s="14"/>
    </row>
    <row r="16" spans="1:6" ht="12.75" hidden="1">
      <c r="A16" s="11"/>
      <c r="B16" s="20" t="s">
        <v>14</v>
      </c>
      <c r="C16" s="17"/>
      <c r="D16" s="17"/>
      <c r="E16" s="14"/>
      <c r="F16" s="14"/>
    </row>
    <row r="17" spans="1:6" ht="12.75">
      <c r="A17" s="11"/>
      <c r="B17" s="20" t="s">
        <v>12</v>
      </c>
      <c r="C17" s="17">
        <v>0.638</v>
      </c>
      <c r="D17" s="17"/>
      <c r="E17" s="14"/>
      <c r="F17" s="14"/>
    </row>
    <row r="18" spans="1:6" ht="12.75" hidden="1">
      <c r="A18" s="11"/>
      <c r="B18" s="20" t="s">
        <v>15</v>
      </c>
      <c r="C18" s="17"/>
      <c r="D18" s="22"/>
      <c r="E18" s="14"/>
      <c r="F18" s="14"/>
    </row>
    <row r="19" spans="1:6" ht="16.5" customHeight="1">
      <c r="A19" s="23" t="s">
        <v>16</v>
      </c>
      <c r="B19" s="24" t="s">
        <v>17</v>
      </c>
      <c r="C19" s="13">
        <v>5.2057540449999955</v>
      </c>
      <c r="D19" s="13">
        <v>5.592166463109994</v>
      </c>
      <c r="E19" s="14"/>
      <c r="F19" s="14"/>
    </row>
    <row r="20" spans="1:6" ht="12.75">
      <c r="A20" s="25" t="s">
        <v>18</v>
      </c>
      <c r="B20" s="26" t="s">
        <v>19</v>
      </c>
      <c r="C20" s="13">
        <v>1.892754044999995</v>
      </c>
      <c r="D20" s="13">
        <v>2.103166463109994</v>
      </c>
      <c r="E20" s="14"/>
      <c r="F20" s="14"/>
    </row>
    <row r="21" spans="1:6" ht="12.75">
      <c r="A21" s="23"/>
      <c r="B21" s="26" t="s">
        <v>20</v>
      </c>
      <c r="C21" s="13">
        <v>1.6927696449999947</v>
      </c>
      <c r="D21" s="27">
        <v>1.8925164631099942</v>
      </c>
      <c r="E21" s="14"/>
      <c r="F21" s="14"/>
    </row>
    <row r="22" spans="1:6" ht="12.75">
      <c r="A22" s="23"/>
      <c r="B22" s="26" t="s">
        <v>21</v>
      </c>
      <c r="C22" s="13">
        <v>0.0406945</v>
      </c>
      <c r="D22" s="13">
        <v>0.04285</v>
      </c>
      <c r="E22" s="14"/>
      <c r="F22" s="14"/>
    </row>
    <row r="23" spans="1:6" ht="12.75">
      <c r="A23" s="23"/>
      <c r="B23" s="24" t="s">
        <v>22</v>
      </c>
      <c r="C23" s="13">
        <v>0.1592899</v>
      </c>
      <c r="D23" s="13">
        <v>0.1678</v>
      </c>
      <c r="E23" s="14"/>
      <c r="F23" s="14"/>
    </row>
    <row r="24" spans="1:6" ht="12.75">
      <c r="A24" s="25" t="s">
        <v>23</v>
      </c>
      <c r="B24" s="26" t="s">
        <v>24</v>
      </c>
      <c r="C24" s="13">
        <v>3.313</v>
      </c>
      <c r="D24" s="13">
        <v>3.489</v>
      </c>
      <c r="E24" s="14"/>
      <c r="F24" s="14"/>
    </row>
    <row r="25" spans="1:6" ht="12.75">
      <c r="A25" s="23"/>
      <c r="B25" s="26" t="s">
        <v>25</v>
      </c>
      <c r="C25" s="13">
        <v>2.341</v>
      </c>
      <c r="D25" s="13">
        <v>2.465</v>
      </c>
      <c r="E25" s="14"/>
      <c r="F25" s="14"/>
    </row>
    <row r="26" spans="1:6" ht="12.75" hidden="1">
      <c r="A26" s="23"/>
      <c r="B26" s="26" t="s">
        <v>26</v>
      </c>
      <c r="C26" s="13"/>
      <c r="D26" s="13"/>
      <c r="E26" s="14"/>
      <c r="F26" s="14"/>
    </row>
    <row r="27" spans="1:6" ht="12.75">
      <c r="A27" s="23"/>
      <c r="B27" s="26" t="s">
        <v>27</v>
      </c>
      <c r="C27" s="13">
        <v>0.972</v>
      </c>
      <c r="D27" s="13">
        <v>1.024</v>
      </c>
      <c r="E27" s="14"/>
      <c r="F27" s="14"/>
    </row>
    <row r="28" spans="1:6" ht="12.75">
      <c r="A28" s="23" t="s">
        <v>28</v>
      </c>
      <c r="B28" s="26" t="s">
        <v>29</v>
      </c>
      <c r="C28" s="13">
        <v>1.174</v>
      </c>
      <c r="D28" s="13">
        <v>1.236222</v>
      </c>
      <c r="E28" s="14"/>
      <c r="F28" s="14"/>
    </row>
    <row r="29" spans="1:6" ht="25.5">
      <c r="A29" s="11" t="s">
        <v>30</v>
      </c>
      <c r="B29" s="28" t="s">
        <v>31</v>
      </c>
      <c r="C29" s="13">
        <v>1.121</v>
      </c>
      <c r="D29" s="13">
        <v>2.526</v>
      </c>
      <c r="E29" s="14"/>
      <c r="F29" s="14"/>
    </row>
    <row r="30" spans="1:6" ht="12.75">
      <c r="A30" s="29"/>
      <c r="B30" s="28" t="s">
        <v>32</v>
      </c>
      <c r="C30" s="13">
        <v>0.5083</v>
      </c>
      <c r="D30" s="13">
        <v>1.881</v>
      </c>
      <c r="E30" s="14"/>
      <c r="F30" s="14"/>
    </row>
    <row r="31" spans="1:6" ht="12.75">
      <c r="A31" s="29"/>
      <c r="B31" s="28" t="s">
        <v>33</v>
      </c>
      <c r="C31" s="30">
        <v>0.6127</v>
      </c>
      <c r="D31" s="30">
        <v>0.645</v>
      </c>
      <c r="E31" s="14"/>
      <c r="F31" s="14"/>
    </row>
    <row r="32" spans="1:6" ht="12.75">
      <c r="A32" s="23"/>
      <c r="B32" s="26" t="s">
        <v>34</v>
      </c>
      <c r="C32" s="31">
        <v>10.31487731937889</v>
      </c>
      <c r="D32" s="31">
        <v>10.859388463109994</v>
      </c>
      <c r="E32" s="14"/>
      <c r="F32" s="14"/>
    </row>
    <row r="33" spans="1:6" ht="12.75">
      <c r="A33" s="23"/>
      <c r="B33" s="26" t="s">
        <v>35</v>
      </c>
      <c r="C33" s="13">
        <v>0.3096</v>
      </c>
      <c r="D33" s="32">
        <v>0.326</v>
      </c>
      <c r="E33" s="14"/>
      <c r="F33" s="14"/>
    </row>
    <row r="34" spans="1:6" ht="12.75">
      <c r="A34" s="23"/>
      <c r="B34" s="26" t="s">
        <v>36</v>
      </c>
      <c r="C34" s="31">
        <v>10.62447731937889</v>
      </c>
      <c r="D34" s="31">
        <v>11.185388463109994</v>
      </c>
      <c r="E34" s="14"/>
      <c r="F34" s="14"/>
    </row>
    <row r="35" spans="1:6" s="36" customFormat="1" ht="12.75">
      <c r="A35" s="33"/>
      <c r="B35" s="34" t="s">
        <v>37</v>
      </c>
      <c r="C35" s="35">
        <v>12.536883236867089</v>
      </c>
      <c r="D35" s="35">
        <v>13.198758386469793</v>
      </c>
      <c r="E35" s="37"/>
      <c r="F35" s="37"/>
    </row>
    <row r="36" spans="1:6" ht="12.75">
      <c r="A36" s="23"/>
      <c r="B36" s="26" t="s">
        <v>38</v>
      </c>
      <c r="C36" s="38">
        <v>271.7</v>
      </c>
      <c r="D36" s="38">
        <v>271.7</v>
      </c>
      <c r="E36" s="14"/>
      <c r="F36" s="14"/>
    </row>
    <row r="38" ht="12.75">
      <c r="D38" s="39"/>
    </row>
  </sheetData>
  <sheetProtection/>
  <mergeCells count="3">
    <mergeCell ref="B7:B8"/>
    <mergeCell ref="A4:D4"/>
    <mergeCell ref="A5:D5"/>
  </mergeCells>
  <printOptions/>
  <pageMargins left="0.3937007874015748" right="0.3937007874015748" top="0.7874015748031497" bottom="0.3937007874015748" header="0" footer="0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dcterms:created xsi:type="dcterms:W3CDTF">1996-10-08T23:32:33Z</dcterms:created>
  <dcterms:modified xsi:type="dcterms:W3CDTF">2014-02-27T08:44:31Z</dcterms:modified>
  <cp:category/>
  <cp:version/>
  <cp:contentType/>
  <cp:contentStatus/>
</cp:coreProperties>
</file>